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\\interrao.ru\spb1\WORK\zakupki\Закупки в 2025 г\ОЗП\09_25 850.25.00007  Бланочная продукция РАМОЧНЫЙ 220052\"/>
    </mc:Choice>
  </mc:AlternateContent>
  <xr:revisionPtr revIDLastSave="0" documentId="13_ncr:1_{FA7F1097-6B35-40D5-8EB5-765AD25785C2}" xr6:coauthVersionLast="36" xr6:coauthVersionMax="36" xr10:uidLastSave="{00000000-0000-0000-0000-000000000000}"/>
  <bookViews>
    <workbookView xWindow="360" yWindow="15" windowWidth="20955" windowHeight="972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F26" i="1" l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27" i="1" s="1"/>
</calcChain>
</file>

<file path=xl/sharedStrings.xml><?xml version="1.0" encoding="utf-8"?>
<sst xmlns="http://schemas.openxmlformats.org/spreadsheetml/2006/main" count="79" uniqueCount="57">
  <si>
    <t>Приложение № 1 к ТЗ</t>
  </si>
  <si>
    <t xml:space="preserve">Спецификация "Бланочная продукция" на 2026 год </t>
  </si>
  <si>
    <t>№ п/п</t>
  </si>
  <si>
    <t>Наименование</t>
  </si>
  <si>
    <t>Единица измерения</t>
  </si>
  <si>
    <t>Количество</t>
  </si>
  <si>
    <t>1</t>
  </si>
  <si>
    <t>Бланк самокопирующийся А3, номерной, четырехслойный  (белый - жёлтый - зелёный - голубой), по определённой форме (склейка покомплектно в пачке по 500 комплектов), логотипа нет. Цвета в соответствии с Бренд Буком, возможно изменение вида бланка в зависимости от нормативных документов.</t>
  </si>
  <si>
    <t>шт.</t>
  </si>
  <si>
    <t>2</t>
  </si>
  <si>
    <t>Бланк самокопирующийся А4,номерной, трёхслойный  (белый - голубой - зелёный), по определенной форме (склейка покомплектно в пачке по 500 комплектов.) логотипа нет. Цвета в соответствии с Бренд Буком, возможно изменение вида бланка в зависимости от нормативных документов.</t>
  </si>
  <si>
    <t>3</t>
  </si>
  <si>
    <t>Бланк Карточка учета договоров (формат 70х100мм, бумага мелованная матовая 300 г/кв.м., цветность 1+0 (черн.), упаковка пачками по 1000 шт. Цвета в соответствии с Бренд Буком, возможно изменение вида бланка в зависимости от нормативных документов.</t>
  </si>
  <si>
    <t>4</t>
  </si>
  <si>
    <t>Бланк Карточка учета на плановую замену счётчиков (формат 105х150мм, бумага мелованная матовая 300 г/кв.м., цветность 1+0 (черн.), упаковка пачками по 1000 шт. Цвета в соответствии с Бренд Буком, возможно изменение вида бланка в зависимости от нормативных документов.</t>
  </si>
  <si>
    <t>5</t>
  </si>
  <si>
    <t>Бланк Личный листок  по учёту кадров (формат А3, бумага мелованная матовая 300 г/кв.м., цветность 1+1 (черн.), с биговкой,упаковка пачками по 1000 шт. Цвета в соответствии с Бренд Буком, возможно изменение вида бланка в зависимости от нормативных документов.</t>
  </si>
  <si>
    <t>6</t>
  </si>
  <si>
    <t>Бланк Лицевой счёт   (формат А3, бумага  ватман белый 200 г/кв.м., цветность 1+0 (черн.),с биговкой, упаковка пачками по 1000 шт. Цвета в соответствии с Бренд Буком, возможно изменение вида бланка в зависимости от нормативных документов.</t>
  </si>
  <si>
    <t>7</t>
  </si>
  <si>
    <t>Бланк формат А4, бумага офсетная 80 г/кв.м., цветность 1+0 (черн.), упаковка пачками по 200 шт.) Цвета в соответствии с Бренд Буком, возможно изменение вида бланка в зависимости от нормативных документов.</t>
  </si>
  <si>
    <t>8</t>
  </si>
  <si>
    <t>Временный пропуск, бумага  ватман 250 г/кв.м, формат А4, размер каждого бланка пропуска 49х81 мм без нумерации, количество бланков на одном листе А4 - 10 шт. Цвета в соответствии с Бренд Буком, возможно изменение вида бланка в зависимости от нормативных документов.</t>
  </si>
  <si>
    <t>9</t>
  </si>
  <si>
    <t>Удостоверение  уполномоченному, картон, ватман 250 г/кв.м., формат А4, размер каждого бланка разворота удостоверения: 57х189 мм без нумерации количество бланков на одном листе А4- 4шт. Бланк с логотипом. Цвета в соответствии с Бренд Буком, возможно изменение вида бланка в зависимости от нормативных документов.</t>
  </si>
  <si>
    <t>10</t>
  </si>
  <si>
    <t>Вкладыши в пропуск, офсет 80 г, формат А4. Размер каждого бланка пропуска 49х81 мм без нумерации, количество бланков на одном листе А4 - 10шт. Бланк с логотипом. Цвета в соответствии с Бренд Буком, возможно изменение вида бланка в зависимости от нормативных документов.</t>
  </si>
  <si>
    <t>11</t>
  </si>
  <si>
    <t>Визитка по индивидуальному заказу с учетом дизайна  50*90мм, картон белый гладкий авантаж 300гр, печать 1+0, тиснение конгрев, тираж по 100 шт. в упаковке. Цвета в соответствии с цветовой палитрой Бренд Бука. Возможно изменение вида в зависимости от нормативных документов.</t>
  </si>
  <si>
    <t>12</t>
  </si>
  <si>
    <t>Блок сменный именной для записей с логотипом 10,5х14,5см 100*140, 1+0. Плотность 80г/кв.м, логотип ч/б, термосклейка, блок (шт.) - 100 листов.  Возможно изменение вида в зависимости от нормативных документов.</t>
  </si>
  <si>
    <t>13</t>
  </si>
  <si>
    <t>Журнал учёта. Формат А4, бумага офсет 80г, цветность 1+1, лист альбомный,  52 листа, обложка картон мелованный с 2-х сторон  250г/м2 , печать на обложке 1+1, биговка, шитьё журнала на 2 скобы.</t>
  </si>
  <si>
    <t>14</t>
  </si>
  <si>
    <t>Приложение №18. Акт о несанкционированном вмешательстве или подключении. 
Формат А3 (информация должна располагаться на одном листе формата А3 альбомной ориентации), самокопирующийся в 2-х экземплярах, номерной, упаковка пачками по 500 шт. с указанием интервала номеров. Без логотипа. Цвета в соответствии с Бренд Буком, возможно изменение вида бланка в зависимости от нормативных документов.</t>
  </si>
  <si>
    <t>15</t>
  </si>
  <si>
    <t>Приложение №6. Акт ввода прибора учета в эксплуатацию (г. Санкт-Петербург) для бытовых потребителей.Формат А5, самокопирующийся в 2-х экземплярах, без №, упаковка пачками по 500 шт.Без логотипа. Цвета в соответствии с Бренд Буком, возможно изменение вида бланка в зависимости от нормативных документов.</t>
  </si>
  <si>
    <t>16</t>
  </si>
  <si>
    <t>Приложение №1. Акт о выявлении несанкционированного подключения или вмешательства в работу ПУ (быт.).Формат А3 (информация должна располагаться на одном листе формата А3 альбомной ориентации), самокопирующийся в 2-х экземплярах, номерной, упаковка пачками по 500 шт. с указанием интервала номеров. Цвета в соответствии с Бренд Буком, возможно изменение вида бланка в зависимости от нормативных документов.</t>
  </si>
  <si>
    <t>17</t>
  </si>
  <si>
    <t>Приложение №17. Акт о введении (отмене) ограничения.Формат А3 (информация должна располагаться на одном листе формата А3 альбомной ориентации), тройной самокопирующийся бланк без №, упаковка пачками по 500 шт. Без логотипа. Цвета в соответствии с Бренд Буком, возможно изменение вида бланка в зависимости от нормативных документов.</t>
  </si>
  <si>
    <t>18</t>
  </si>
  <si>
    <t>Приложение №9. Акт о недопуске к ПУ АО ПСК.Формат А4, самокопирующийся в 3-х экземплярах, без №, упаковка пачками по 500 шт.Без логотипа. Цвета в соответствии с Бренд Буком, возможно изменение вида бланка в зависимости от нормативных документов.</t>
  </si>
  <si>
    <t>19</t>
  </si>
  <si>
    <t>Приложение №2. Акт о необеспечении доступа к ЭПУ.Формат А3 (информация должна располагаться на одном листе формата А3 альбомной ориентации), самокопирующийся в 3-х экземплярах, без №, упаковка пачками по 500 шт.Цвета в соответствии с Бренд Буком, возможно изменение вида бланка в зависимости от нормативных документов.</t>
  </si>
  <si>
    <t>20</t>
  </si>
  <si>
    <t>Приложение №10. Акт о неучтенном (безучетном) потреблении электроэнергии.Формат А3 (информация должна располагаться на одном листе формата А3 альбомной ориентации), самокопирующийся в 2-х экземплярах, номерной, с указанием интервала номеров. Цвета в соответствии с Бренд Буком, возможно изменение вида бланка в зависимости от нормативных документов.</t>
  </si>
  <si>
    <t>21</t>
  </si>
  <si>
    <t>Акт проверки введенного приостановления предоставления коммунальной услуги по электроснабжению.Формат А4, самокопирующийся в 2-х экземплярах, без №, склейка по верхнему краю, упаковка пачками по 500 шт. Цвета в соответствии с Бренд Буком, возможно изменение вида бланка в зависимости от нормативных документов.</t>
  </si>
  <si>
    <t>22</t>
  </si>
  <si>
    <t>Акт о приостановлении предоставления коммунальной услуги по электроснабжению. Формат А4, самокопирующийся в 3-х экземплярах, без №, упаковать в пачки по 500 шт. Цвета в соответствии с Бренд Буком, возможно изменение вида бланка в зависимости от нормативных документов.</t>
  </si>
  <si>
    <t>23</t>
  </si>
  <si>
    <t>Акт о возобновлении предоставления коммунальной услуги по электроснабжению. Формат А4, самокопирующийся в 3-х экземплярах, без №, упаковать в пачки по 500 шт.  Цвета в соответствии с Бренд Буком, возможно изменение вида бланка в зависимости от нормативных документов.</t>
  </si>
  <si>
    <t>ИТОГО:</t>
  </si>
  <si>
    <t>Наименование страны производителя продукции</t>
  </si>
  <si>
    <t xml:space="preserve">   Цена за единицу измерения                        (руб., без НДС)</t>
  </si>
  <si>
    <r>
      <t xml:space="preserve">   Сумма                             </t>
    </r>
    <r>
      <rPr>
        <b/>
        <sz val="8"/>
        <color theme="1"/>
        <rFont val="Times New Roman"/>
        <family val="1"/>
        <charset val="204"/>
      </rPr>
      <t>(количество умноженное  на цену за единицу измерения)</t>
    </r>
    <r>
      <rPr>
        <b/>
        <sz val="11"/>
        <color theme="1"/>
        <rFont val="Times New Roman"/>
      </rPr>
      <t xml:space="preserve"> (руб. без НДС)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</si>
</sst>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scheme val="minor"/>
    </font>
    <font>
      <sz val="11"/>
      <color theme="1"/>
      <name val="Times New Roman"/>
    </font>
    <font>
      <sz val="11"/>
      <name val="Times New Roman"/>
    </font>
    <font>
      <b/>
      <sz val="14"/>
      <color theme="1"/>
      <name val="Times New Roman"/>
    </font>
    <font>
      <b/>
      <sz val="11"/>
      <name val="Times New Roman"/>
    </font>
    <font>
      <b/>
      <sz val="11"/>
      <color theme="1"/>
      <name val="Times New Roman"/>
    </font>
    <font>
      <b/>
      <sz val="1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2"/>
        <bgColor theme="2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theme="1"/>
      </left>
      <right style="thin">
        <color auto="1"/>
      </right>
      <top/>
      <bottom style="thick">
        <color theme="1"/>
      </bottom>
      <diagonal/>
    </border>
    <border>
      <left style="thin">
        <color auto="1"/>
      </left>
      <right style="thin">
        <color auto="1"/>
      </right>
      <top/>
      <bottom style="thick">
        <color theme="1"/>
      </bottom>
      <diagonal/>
    </border>
    <border>
      <left style="thin">
        <color auto="1"/>
      </left>
      <right style="thick">
        <color theme="1"/>
      </right>
      <top/>
      <bottom style="thick">
        <color theme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2" fillId="2" borderId="0" xfId="0" applyFont="1" applyFill="1"/>
    <xf numFmtId="0" fontId="2" fillId="2" borderId="0" xfId="0" applyFont="1" applyFill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3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1" fillId="0" borderId="2" xfId="0" applyFont="1" applyBorder="1" applyAlignment="1">
      <alignment wrapText="1"/>
    </xf>
    <xf numFmtId="3" fontId="2" fillId="2" borderId="2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wrapText="1"/>
    </xf>
    <xf numFmtId="49" fontId="2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/>
    </xf>
    <xf numFmtId="49" fontId="2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/>
    </xf>
    <xf numFmtId="2" fontId="1" fillId="2" borderId="4" xfId="0" applyNumberFormat="1" applyFont="1" applyFill="1" applyBorder="1" applyAlignment="1">
      <alignment horizontal="center"/>
    </xf>
    <xf numFmtId="4" fontId="4" fillId="3" borderId="5" xfId="0" applyNumberFormat="1" applyFont="1" applyFill="1" applyBorder="1" applyAlignment="1">
      <alignment horizontal="center"/>
    </xf>
    <xf numFmtId="0" fontId="2" fillId="2" borderId="2" xfId="0" applyFont="1" applyFill="1" applyBorder="1"/>
    <xf numFmtId="2" fontId="1" fillId="2" borderId="2" xfId="0" applyNumberFormat="1" applyFont="1" applyFill="1" applyBorder="1" applyAlignment="1">
      <alignment horizontal="center" vertical="center" wrapText="1"/>
    </xf>
    <xf numFmtId="2" fontId="1" fillId="3" borderId="2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0" fontId="1" fillId="0" borderId="7" xfId="0" applyFont="1" applyBorder="1"/>
    <xf numFmtId="49" fontId="2" fillId="0" borderId="6" xfId="0" applyNumberFormat="1" applyFont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/>
    </xf>
    <xf numFmtId="0" fontId="2" fillId="0" borderId="9" xfId="0" applyFont="1" applyBorder="1" applyAlignment="1">
      <alignment wrapText="1"/>
    </xf>
    <xf numFmtId="0" fontId="2" fillId="2" borderId="9" xfId="0" applyFont="1" applyFill="1" applyBorder="1" applyAlignment="1">
      <alignment horizontal="center" vertical="center" wrapText="1"/>
    </xf>
    <xf numFmtId="3" fontId="2" fillId="2" borderId="9" xfId="0" applyNumberFormat="1" applyFont="1" applyFill="1" applyBorder="1" applyAlignment="1">
      <alignment horizontal="center" vertical="center"/>
    </xf>
    <xf numFmtId="2" fontId="1" fillId="0" borderId="9" xfId="0" applyNumberFormat="1" applyFont="1" applyBorder="1" applyAlignment="1">
      <alignment horizontal="center" vertical="center"/>
    </xf>
    <xf numFmtId="2" fontId="1" fillId="3" borderId="9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/>
    <xf numFmtId="0" fontId="1" fillId="0" borderId="10" xfId="0" applyFont="1" applyBorder="1"/>
    <xf numFmtId="49" fontId="2" fillId="2" borderId="1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1" fillId="0" borderId="12" xfId="0" applyFont="1" applyBorder="1" applyAlignment="1">
      <alignment horizontal="left" vertical="top" wrapText="1"/>
    </xf>
    <xf numFmtId="49" fontId="4" fillId="2" borderId="13" xfId="0" applyNumberFormat="1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 wrapText="1"/>
    </xf>
    <xf numFmtId="3" fontId="5" fillId="2" borderId="14" xfId="0" applyNumberFormat="1" applyFont="1" applyFill="1" applyBorder="1" applyAlignment="1">
      <alignment horizontal="center" vertical="center" wrapText="1"/>
    </xf>
    <xf numFmtId="0" fontId="2" fillId="2" borderId="14" xfId="0" applyFont="1" applyFill="1" applyBorder="1"/>
    <xf numFmtId="0" fontId="6" fillId="0" borderId="15" xfId="0" applyFont="1" applyBorder="1" applyAlignment="1">
      <alignment horizontal="center" vertical="center" wrapText="1"/>
    </xf>
    <xf numFmtId="2" fontId="8" fillId="3" borderId="1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8"/>
  <sheetViews>
    <sheetView tabSelected="1" topLeftCell="A22" zoomScale="80" workbookViewId="0">
      <selection activeCell="J5" sqref="J5"/>
    </sheetView>
  </sheetViews>
  <sheetFormatPr defaultColWidth="28.5703125" defaultRowHeight="15" x14ac:dyDescent="0.25"/>
  <cols>
    <col min="1" max="1" width="7.28515625" style="1" bestFit="1" customWidth="1"/>
    <col min="2" max="2" width="60.28515625" style="1" customWidth="1"/>
    <col min="3" max="3" width="11.7109375" style="1" customWidth="1"/>
    <col min="4" max="4" width="12.7109375" style="1" customWidth="1"/>
    <col min="5" max="5" width="22.7109375" style="1" customWidth="1"/>
    <col min="6" max="6" width="25.42578125" style="1" customWidth="1"/>
    <col min="7" max="7" width="0.28515625" style="1" hidden="1" customWidth="1"/>
    <col min="8" max="16384" width="28.5703125" style="1"/>
  </cols>
  <sheetData>
    <row r="1" spans="1:9" ht="22.5" customHeight="1" x14ac:dyDescent="0.25">
      <c r="A1" s="2"/>
      <c r="B1" s="3"/>
      <c r="C1" s="3"/>
      <c r="D1" s="2"/>
      <c r="E1" s="56" t="s">
        <v>0</v>
      </c>
      <c r="F1" s="56"/>
      <c r="G1" s="2"/>
    </row>
    <row r="2" spans="1:9" ht="17.25" customHeight="1" thickBot="1" x14ac:dyDescent="0.3">
      <c r="A2" s="57" t="s">
        <v>1</v>
      </c>
      <c r="B2" s="57"/>
      <c r="C2" s="57"/>
      <c r="D2" s="57"/>
      <c r="E2" s="57"/>
      <c r="F2" s="57"/>
      <c r="G2" s="57"/>
    </row>
    <row r="3" spans="1:9" ht="66" customHeight="1" thickBot="1" x14ac:dyDescent="0.3">
      <c r="A3" s="50" t="s">
        <v>2</v>
      </c>
      <c r="B3" s="51" t="s">
        <v>3</v>
      </c>
      <c r="C3" s="51" t="s">
        <v>4</v>
      </c>
      <c r="D3" s="51" t="s">
        <v>5</v>
      </c>
      <c r="E3" s="52" t="s">
        <v>55</v>
      </c>
      <c r="F3" s="55" t="s">
        <v>56</v>
      </c>
      <c r="G3" s="53"/>
      <c r="H3" s="54" t="s">
        <v>54</v>
      </c>
    </row>
    <row r="4" spans="1:9" ht="75" x14ac:dyDescent="0.25">
      <c r="A4" s="46" t="s">
        <v>6</v>
      </c>
      <c r="B4" s="4" t="s">
        <v>7</v>
      </c>
      <c r="C4" s="5" t="s">
        <v>8</v>
      </c>
      <c r="D4" s="6">
        <v>500</v>
      </c>
      <c r="E4" s="7"/>
      <c r="F4" s="47">
        <f t="shared" ref="F4:F23" si="0">D4*E4</f>
        <v>0</v>
      </c>
      <c r="G4" s="48"/>
      <c r="H4" s="49"/>
      <c r="I4" s="8"/>
    </row>
    <row r="5" spans="1:9" ht="75" x14ac:dyDescent="0.25">
      <c r="A5" s="35" t="s">
        <v>9</v>
      </c>
      <c r="B5" s="9" t="s">
        <v>10</v>
      </c>
      <c r="C5" s="12" t="s">
        <v>8</v>
      </c>
      <c r="D5" s="10">
        <v>500</v>
      </c>
      <c r="E5" s="31"/>
      <c r="F5" s="32">
        <f t="shared" si="0"/>
        <v>0</v>
      </c>
      <c r="G5" s="30"/>
      <c r="H5" s="36"/>
    </row>
    <row r="6" spans="1:9" ht="75" x14ac:dyDescent="0.25">
      <c r="A6" s="35" t="s">
        <v>11</v>
      </c>
      <c r="B6" s="9" t="s">
        <v>12</v>
      </c>
      <c r="C6" s="12" t="s">
        <v>8</v>
      </c>
      <c r="D6" s="10">
        <v>5000</v>
      </c>
      <c r="E6" s="31"/>
      <c r="F6" s="32">
        <f t="shared" si="0"/>
        <v>0</v>
      </c>
      <c r="G6" s="30"/>
      <c r="H6" s="36"/>
    </row>
    <row r="7" spans="1:9" ht="75" x14ac:dyDescent="0.25">
      <c r="A7" s="35" t="s">
        <v>13</v>
      </c>
      <c r="B7" s="9" t="s">
        <v>14</v>
      </c>
      <c r="C7" s="12" t="s">
        <v>8</v>
      </c>
      <c r="D7" s="10">
        <v>500</v>
      </c>
      <c r="E7" s="31"/>
      <c r="F7" s="32">
        <f t="shared" si="0"/>
        <v>0</v>
      </c>
      <c r="G7" s="30"/>
      <c r="H7" s="36"/>
    </row>
    <row r="8" spans="1:9" ht="75" x14ac:dyDescent="0.25">
      <c r="A8" s="35" t="s">
        <v>15</v>
      </c>
      <c r="B8" s="9" t="s">
        <v>16</v>
      </c>
      <c r="C8" s="12" t="s">
        <v>8</v>
      </c>
      <c r="D8" s="10">
        <v>500</v>
      </c>
      <c r="E8" s="31"/>
      <c r="F8" s="32">
        <f t="shared" si="0"/>
        <v>0</v>
      </c>
      <c r="G8" s="30"/>
      <c r="H8" s="36"/>
    </row>
    <row r="9" spans="1:9" ht="75" x14ac:dyDescent="0.25">
      <c r="A9" s="35" t="s">
        <v>17</v>
      </c>
      <c r="B9" s="9" t="s">
        <v>18</v>
      </c>
      <c r="C9" s="12" t="s">
        <v>8</v>
      </c>
      <c r="D9" s="10">
        <v>500</v>
      </c>
      <c r="E9" s="31"/>
      <c r="F9" s="32">
        <f t="shared" si="0"/>
        <v>0</v>
      </c>
      <c r="G9" s="30"/>
      <c r="H9" s="36"/>
    </row>
    <row r="10" spans="1:9" ht="60" x14ac:dyDescent="0.25">
      <c r="A10" s="35" t="s">
        <v>19</v>
      </c>
      <c r="B10" s="9" t="s">
        <v>20</v>
      </c>
      <c r="C10" s="12" t="s">
        <v>8</v>
      </c>
      <c r="D10" s="33">
        <v>500</v>
      </c>
      <c r="E10" s="31"/>
      <c r="F10" s="32">
        <f t="shared" si="0"/>
        <v>0</v>
      </c>
      <c r="G10" s="30"/>
      <c r="H10" s="36"/>
    </row>
    <row r="11" spans="1:9" ht="75" x14ac:dyDescent="0.25">
      <c r="A11" s="35" t="s">
        <v>21</v>
      </c>
      <c r="B11" s="9" t="s">
        <v>22</v>
      </c>
      <c r="C11" s="12" t="s">
        <v>8</v>
      </c>
      <c r="D11" s="33">
        <v>500</v>
      </c>
      <c r="E11" s="31"/>
      <c r="F11" s="32">
        <f t="shared" si="0"/>
        <v>0</v>
      </c>
      <c r="G11" s="30"/>
      <c r="H11" s="36"/>
    </row>
    <row r="12" spans="1:9" ht="90" x14ac:dyDescent="0.25">
      <c r="A12" s="35" t="s">
        <v>23</v>
      </c>
      <c r="B12" s="9" t="s">
        <v>24</v>
      </c>
      <c r="C12" s="12" t="s">
        <v>8</v>
      </c>
      <c r="D12" s="33">
        <v>500</v>
      </c>
      <c r="E12" s="31"/>
      <c r="F12" s="32">
        <f t="shared" si="0"/>
        <v>0</v>
      </c>
      <c r="G12" s="30"/>
      <c r="H12" s="36"/>
    </row>
    <row r="13" spans="1:9" ht="75" x14ac:dyDescent="0.25">
      <c r="A13" s="35" t="s">
        <v>25</v>
      </c>
      <c r="B13" s="9" t="s">
        <v>26</v>
      </c>
      <c r="C13" s="12" t="s">
        <v>8</v>
      </c>
      <c r="D13" s="33">
        <v>500</v>
      </c>
      <c r="E13" s="31"/>
      <c r="F13" s="32">
        <f t="shared" si="0"/>
        <v>0</v>
      </c>
      <c r="G13" s="30"/>
      <c r="H13" s="36"/>
    </row>
    <row r="14" spans="1:9" ht="75" x14ac:dyDescent="0.25">
      <c r="A14" s="35" t="s">
        <v>27</v>
      </c>
      <c r="B14" s="9" t="s">
        <v>28</v>
      </c>
      <c r="C14" s="12" t="s">
        <v>8</v>
      </c>
      <c r="D14" s="33">
        <v>3000</v>
      </c>
      <c r="E14" s="31"/>
      <c r="F14" s="32">
        <f t="shared" si="0"/>
        <v>0</v>
      </c>
      <c r="G14" s="30"/>
      <c r="H14" s="36"/>
    </row>
    <row r="15" spans="1:9" ht="60" x14ac:dyDescent="0.25">
      <c r="A15" s="35" t="s">
        <v>29</v>
      </c>
      <c r="B15" s="9" t="s">
        <v>30</v>
      </c>
      <c r="C15" s="12" t="s">
        <v>8</v>
      </c>
      <c r="D15" s="33">
        <v>150</v>
      </c>
      <c r="E15" s="31"/>
      <c r="F15" s="32">
        <f t="shared" si="0"/>
        <v>0</v>
      </c>
      <c r="G15" s="30"/>
      <c r="H15" s="36"/>
    </row>
    <row r="16" spans="1:9" ht="62.25" customHeight="1" x14ac:dyDescent="0.25">
      <c r="A16" s="35" t="s">
        <v>31</v>
      </c>
      <c r="B16" s="9" t="s">
        <v>32</v>
      </c>
      <c r="C16" s="12" t="s">
        <v>8</v>
      </c>
      <c r="D16" s="33">
        <v>20</v>
      </c>
      <c r="E16" s="31"/>
      <c r="F16" s="32">
        <f t="shared" si="0"/>
        <v>0</v>
      </c>
      <c r="G16" s="30"/>
      <c r="H16" s="36"/>
    </row>
    <row r="17" spans="1:8" ht="120" x14ac:dyDescent="0.25">
      <c r="A17" s="37" t="s">
        <v>33</v>
      </c>
      <c r="B17" s="11" t="s">
        <v>34</v>
      </c>
      <c r="C17" s="12" t="s">
        <v>8</v>
      </c>
      <c r="D17" s="13">
        <v>14000</v>
      </c>
      <c r="E17" s="34"/>
      <c r="F17" s="32">
        <f t="shared" si="0"/>
        <v>0</v>
      </c>
      <c r="G17" s="30"/>
      <c r="H17" s="36"/>
    </row>
    <row r="18" spans="1:8" ht="90" x14ac:dyDescent="0.25">
      <c r="A18" s="37" t="s">
        <v>35</v>
      </c>
      <c r="B18" s="11" t="s">
        <v>36</v>
      </c>
      <c r="C18" s="12" t="s">
        <v>8</v>
      </c>
      <c r="D18" s="13">
        <v>11000</v>
      </c>
      <c r="E18" s="34"/>
      <c r="F18" s="32">
        <f t="shared" si="0"/>
        <v>0</v>
      </c>
      <c r="G18" s="30"/>
      <c r="H18" s="36"/>
    </row>
    <row r="19" spans="1:8" ht="120" x14ac:dyDescent="0.25">
      <c r="A19" s="35" t="s">
        <v>37</v>
      </c>
      <c r="B19" s="14" t="s">
        <v>38</v>
      </c>
      <c r="C19" s="12" t="s">
        <v>8</v>
      </c>
      <c r="D19" s="13">
        <v>1000</v>
      </c>
      <c r="E19" s="34"/>
      <c r="F19" s="32">
        <f t="shared" si="0"/>
        <v>0</v>
      </c>
      <c r="G19" s="30"/>
      <c r="H19" s="36"/>
    </row>
    <row r="20" spans="1:8" ht="105" x14ac:dyDescent="0.25">
      <c r="A20" s="37" t="s">
        <v>39</v>
      </c>
      <c r="B20" s="11" t="s">
        <v>40</v>
      </c>
      <c r="C20" s="12" t="s">
        <v>8</v>
      </c>
      <c r="D20" s="13">
        <v>3000</v>
      </c>
      <c r="E20" s="34"/>
      <c r="F20" s="32">
        <f t="shared" si="0"/>
        <v>0</v>
      </c>
      <c r="G20" s="30"/>
      <c r="H20" s="36"/>
    </row>
    <row r="21" spans="1:8" ht="75" x14ac:dyDescent="0.25">
      <c r="A21" s="37" t="s">
        <v>41</v>
      </c>
      <c r="B21" s="11" t="s">
        <v>42</v>
      </c>
      <c r="C21" s="12" t="s">
        <v>8</v>
      </c>
      <c r="D21" s="13">
        <v>1000</v>
      </c>
      <c r="E21" s="34"/>
      <c r="F21" s="32">
        <f t="shared" si="0"/>
        <v>0</v>
      </c>
      <c r="G21" s="30"/>
      <c r="H21" s="36"/>
    </row>
    <row r="22" spans="1:8" ht="90" x14ac:dyDescent="0.25">
      <c r="A22" s="37" t="s">
        <v>43</v>
      </c>
      <c r="B22" s="15" t="s">
        <v>44</v>
      </c>
      <c r="C22" s="16" t="s">
        <v>8</v>
      </c>
      <c r="D22" s="13">
        <v>3500</v>
      </c>
      <c r="E22" s="34"/>
      <c r="F22" s="32">
        <f t="shared" si="0"/>
        <v>0</v>
      </c>
      <c r="G22" s="30"/>
      <c r="H22" s="36"/>
    </row>
    <row r="23" spans="1:8" ht="105" x14ac:dyDescent="0.25">
      <c r="A23" s="35" t="s">
        <v>45</v>
      </c>
      <c r="B23" s="17" t="s">
        <v>46</v>
      </c>
      <c r="C23" s="16" t="s">
        <v>8</v>
      </c>
      <c r="D23" s="13">
        <v>2500</v>
      </c>
      <c r="E23" s="34"/>
      <c r="F23" s="32">
        <f t="shared" si="0"/>
        <v>0</v>
      </c>
      <c r="G23" s="30"/>
      <c r="H23" s="36"/>
    </row>
    <row r="24" spans="1:8" ht="90" x14ac:dyDescent="0.25">
      <c r="A24" s="35" t="s">
        <v>47</v>
      </c>
      <c r="B24" s="18" t="s">
        <v>48</v>
      </c>
      <c r="C24" s="16" t="s">
        <v>8</v>
      </c>
      <c r="D24" s="19">
        <v>11500</v>
      </c>
      <c r="E24" s="34"/>
      <c r="F24" s="32">
        <f t="shared" ref="F24:F26" si="1">D24*E24</f>
        <v>0</v>
      </c>
      <c r="G24" s="30"/>
      <c r="H24" s="36"/>
    </row>
    <row r="25" spans="1:8" ht="75" x14ac:dyDescent="0.25">
      <c r="A25" s="35" t="s">
        <v>49</v>
      </c>
      <c r="B25" s="20" t="s">
        <v>50</v>
      </c>
      <c r="C25" s="16" t="s">
        <v>8</v>
      </c>
      <c r="D25" s="19">
        <v>10000</v>
      </c>
      <c r="E25" s="34"/>
      <c r="F25" s="32">
        <f t="shared" si="1"/>
        <v>0</v>
      </c>
      <c r="G25" s="30"/>
      <c r="H25" s="36"/>
    </row>
    <row r="26" spans="1:8" ht="75.75" thickBot="1" x14ac:dyDescent="0.3">
      <c r="A26" s="38" t="s">
        <v>51</v>
      </c>
      <c r="B26" s="39" t="s">
        <v>52</v>
      </c>
      <c r="C26" s="40" t="s">
        <v>8</v>
      </c>
      <c r="D26" s="41">
        <v>500</v>
      </c>
      <c r="E26" s="42"/>
      <c r="F26" s="43">
        <f t="shared" si="1"/>
        <v>0</v>
      </c>
      <c r="G26" s="44"/>
      <c r="H26" s="45"/>
    </row>
    <row r="27" spans="1:8" ht="15.75" thickBot="1" x14ac:dyDescent="0.3">
      <c r="A27" s="24"/>
      <c r="B27" s="25" t="s">
        <v>53</v>
      </c>
      <c r="C27" s="26"/>
      <c r="D27" s="27"/>
      <c r="E27" s="28"/>
      <c r="F27" s="29">
        <f>SUM(F4:F26)</f>
        <v>0</v>
      </c>
      <c r="G27" s="2"/>
    </row>
    <row r="28" spans="1:8" ht="15.75" thickTop="1" x14ac:dyDescent="0.25">
      <c r="A28" s="21"/>
      <c r="B28" s="22"/>
      <c r="C28" s="22"/>
      <c r="D28" s="23"/>
      <c r="E28" s="23"/>
      <c r="F28" s="23"/>
      <c r="G28" s="2"/>
    </row>
  </sheetData>
  <mergeCells count="2">
    <mergeCell ref="E1:F1"/>
    <mergeCell ref="A2:G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peb</dc:creator>
  <cp:lastModifiedBy>Черникова Наталья Владиславовна</cp:lastModifiedBy>
  <cp:revision>11</cp:revision>
  <dcterms:created xsi:type="dcterms:W3CDTF">2017-10-18T12:37:08Z</dcterms:created>
  <dcterms:modified xsi:type="dcterms:W3CDTF">2025-09-24T14:40:42Z</dcterms:modified>
</cp:coreProperties>
</file>